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<sst xmlns="http://schemas.openxmlformats.org/spreadsheetml/2006/main" count="16513" uniqueCount="76">
  <si>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</si>
  <si>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</si>
  <si>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</si>
  <si>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</si>
  <si>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</si>
  <si>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</si>
  <si>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</si>
  <si>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</si>
  <si>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</si>
  <si>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</si>
  <si>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</si>
  <si>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</si>
  <si>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</si>
  <si>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</si>
  <si>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</si>
  <si>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</si>
  <si>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</si>
  <si>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</si>
  <si>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</si>
  <si>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</si>
  <si>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</si>
  <si>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</si>
  <si>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</si>
  <si>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</si>
  <si>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</si>
  <si>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</si>
  <si>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</si>
  <si>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</si>
  <si>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</si>
  <si>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</si>
  <si>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</si>
  <si>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</si>
  <si>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</si>
  <si>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</si>
  <si>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</si>
  <si>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</si>
  <si>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</si>
  <si>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</si>
  <si>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</si>
  <si>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</si>
  <si>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</si>
  <si>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</si>
  <si>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</si>
  <si>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</si>
  <si>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</si>
  <si>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</si>
  <si>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</si>
  <si>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</si>
  <si>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</si>
  <si>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</si>
  <si>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</si>
  <si>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</si>
  <si>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</si>
  <si>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</si>
  <si>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</si>
  <si>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</si>
  <si>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</si>
  <si>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</si>
  <si>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</si>
  <si>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</si>
  <si>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</si>
  <si>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</si>
  <si>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</si>
  <si>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</si>
  <si>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</si>
  <si>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</si>
  <si>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</si>
  <si>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</si>
  <si>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Jul</t>
  </si>
  <si>
    <t>Ago</t>
  </si>
  <si>
    <t>Outubro de 2017</t>
  </si>
  <si>
    <t>Elaborado com informação disponível até ao dia 26 de outubro de 2017</t>
  </si>
  <si>
    <t>Indicadores de Conjuntura / outubro de 2017</t>
  </si>
  <si>
    <t>MF/GPEARI - Indicadores de Conjuntura / outubro de 2017</t>
  </si>
  <si>
    <t>Agosto - 16</t>
  </si>
  <si>
    <t>Agosto - 17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</si>
</sst>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14" sqref="D14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70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B48" sqref="B4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71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42" sqref="B4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52" zoomScale="65" zoomScaleNormal="75" zoomScaleSheetLayoutView="65" workbookViewId="0">
      <selection activeCell="E94" sqref="E94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74</v>
      </c>
      <c r="D7" s="95"/>
      <c r="E7" s="95"/>
      <c r="F7" s="94" t="s">
        <v>75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57991.979999999996</v>
      </c>
      <c r="D9" s="16">
        <v>57312.01</v>
      </c>
      <c r="E9" s="17">
        <f>+C9-D9</f>
        <v>679.96999999999389</v>
      </c>
      <c r="F9" s="15">
        <v>64046.929999999993</v>
      </c>
      <c r="G9" s="16">
        <v>63706.77</v>
      </c>
      <c r="H9" s="17">
        <f>+F9-G9</f>
        <v>340.15999999999622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32182.270000000004</v>
      </c>
      <c r="D10" s="20">
        <v>37798.81</v>
      </c>
      <c r="E10" s="21">
        <f>+C10-D10</f>
        <v>-5616.5399999999936</v>
      </c>
      <c r="F10" s="15">
        <v>35746.76</v>
      </c>
      <c r="G10" s="16">
        <v>43147.990000000005</v>
      </c>
      <c r="H10" s="17">
        <f>+F10-G10</f>
        <v>-7401.2300000000032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17230.990000000002</v>
      </c>
      <c r="D11" s="16">
        <v>8511.76</v>
      </c>
      <c r="E11" s="17">
        <f>+C11-D11</f>
        <v>8719.2300000000014</v>
      </c>
      <c r="F11" s="15">
        <v>19525.3</v>
      </c>
      <c r="G11" s="16">
        <v>9576.5999999999985</v>
      </c>
      <c r="H11" s="17">
        <f>+F11-G11</f>
        <v>9948.7000000000007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3648.54</v>
      </c>
      <c r="D13" s="16">
        <v>1949.72</v>
      </c>
      <c r="E13" s="17">
        <f t="shared" ref="E13:E20" si="0">+C13-D13</f>
        <v>1698.82</v>
      </c>
      <c r="F13" s="15">
        <v>4224.66</v>
      </c>
      <c r="G13" s="16">
        <v>2318.48</v>
      </c>
      <c r="H13" s="17">
        <f t="shared" ref="H13:H20" si="1">+F13-G13</f>
        <v>1906.1799999999998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8343.7699999999986</v>
      </c>
      <c r="D14" s="20">
        <v>2561.77</v>
      </c>
      <c r="E14" s="21">
        <f t="shared" si="0"/>
        <v>5781.9999999999982</v>
      </c>
      <c r="F14" s="15">
        <v>9901.74</v>
      </c>
      <c r="G14" s="16">
        <v>2905.76</v>
      </c>
      <c r="H14" s="17">
        <f t="shared" si="1"/>
        <v>6995.98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336.68</v>
      </c>
      <c r="D15" s="16">
        <v>78.67</v>
      </c>
      <c r="E15" s="17">
        <f t="shared" si="0"/>
        <v>258.01</v>
      </c>
      <c r="F15" s="15">
        <v>341.31999999999994</v>
      </c>
      <c r="G15" s="16">
        <v>55.910000000000004</v>
      </c>
      <c r="H15" s="17">
        <f t="shared" si="1"/>
        <v>285.40999999999991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57.39</v>
      </c>
      <c r="D16" s="16">
        <v>475.25</v>
      </c>
      <c r="E16" s="17">
        <f t="shared" si="0"/>
        <v>-417.86</v>
      </c>
      <c r="F16" s="15">
        <v>107.87</v>
      </c>
      <c r="G16" s="16">
        <v>489.96999999999997</v>
      </c>
      <c r="H16" s="17">
        <f t="shared" si="1"/>
        <v>-382.09999999999997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2945.62</v>
      </c>
      <c r="D17" s="16">
        <v>1679.62</v>
      </c>
      <c r="E17" s="17">
        <f t="shared" si="0"/>
        <v>1266</v>
      </c>
      <c r="F17" s="15">
        <v>2811.09</v>
      </c>
      <c r="G17" s="16">
        <v>2032.8100000000002</v>
      </c>
      <c r="H17" s="17">
        <f t="shared" si="1"/>
        <v>778.28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5033.2599999999993</v>
      </c>
      <c r="D18" s="16">
        <v>8341.15</v>
      </c>
      <c r="E18" s="17">
        <f t="shared" si="0"/>
        <v>-3307.8900000000003</v>
      </c>
      <c r="F18" s="15">
        <v>4751.78</v>
      </c>
      <c r="G18" s="16">
        <v>8339.99</v>
      </c>
      <c r="H18" s="17">
        <f t="shared" si="1"/>
        <v>-3588.21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3545.4500000000003</v>
      </c>
      <c r="D19" s="16">
        <v>2660.3</v>
      </c>
      <c r="E19" s="17">
        <f t="shared" si="0"/>
        <v>885.15000000000009</v>
      </c>
      <c r="F19" s="15">
        <v>4023.06</v>
      </c>
      <c r="G19" s="16">
        <v>2642.1800000000003</v>
      </c>
      <c r="H19" s="17">
        <f t="shared" si="1"/>
        <v>1380.8799999999997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1351.04</v>
      </c>
      <c r="D20" s="16">
        <v>253.8</v>
      </c>
      <c r="E20" s="17">
        <f t="shared" si="0"/>
        <v>1097.24</v>
      </c>
      <c r="F20" s="15">
        <v>1212.9299999999998</v>
      </c>
      <c r="G20" s="16">
        <v>163.82000000000002</v>
      </c>
      <c r="H20" s="17">
        <f t="shared" si="1"/>
        <v>1049.1099999999999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2012.8500000000001</v>
      </c>
      <c r="D21" s="16">
        <v>1132.06</v>
      </c>
      <c r="E21" s="17">
        <f>+C21-D21</f>
        <v>880.79000000000019</v>
      </c>
      <c r="F21" s="15">
        <v>1530.1699999999998</v>
      </c>
      <c r="G21" s="16">
        <v>1096.76</v>
      </c>
      <c r="H21" s="17">
        <f>+F21-G21</f>
        <v>433.40999999999985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1994.26</v>
      </c>
      <c r="F22" s="29" t="s">
        <v>21</v>
      </c>
      <c r="G22" s="30" t="s">
        <v>21</v>
      </c>
      <c r="H22" s="17">
        <v>2080.8599999999997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-2974.5499999999997</v>
      </c>
      <c r="F23" s="29" t="s">
        <v>21</v>
      </c>
      <c r="G23" s="30" t="s">
        <v>21</v>
      </c>
      <c r="H23" s="17">
        <v>-5669.01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1462.98</v>
      </c>
      <c r="F24" s="29" t="s">
        <v>21</v>
      </c>
      <c r="G24" s="30" t="s">
        <v>21</v>
      </c>
      <c r="H24" s="17">
        <v>-772.91000000000008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4437.54</v>
      </c>
      <c r="F25" s="29" t="s">
        <v>21</v>
      </c>
      <c r="G25" s="30" t="s">
        <v>21</v>
      </c>
      <c r="H25" s="17">
        <v>4896.1100000000006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5399.869999999999</v>
      </c>
      <c r="F26" s="29" t="s">
        <v>21</v>
      </c>
      <c r="G26" s="30" t="s">
        <v>21</v>
      </c>
      <c r="H26" s="17">
        <v>7848.4299999999994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-1009.9100000000001</v>
      </c>
      <c r="F27" s="29" t="s">
        <v>21</v>
      </c>
      <c r="G27" s="30" t="s">
        <v>21</v>
      </c>
      <c r="H27" s="17">
        <v>13563.24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-6409.8099999999995</v>
      </c>
      <c r="F28" s="29" t="s">
        <v>21</v>
      </c>
      <c r="G28" s="30" t="s">
        <v>21</v>
      </c>
      <c r="H28" s="17">
        <v>5714.7999999999993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-2188.5200000000004</v>
      </c>
      <c r="F29" s="29" t="s">
        <v>21</v>
      </c>
      <c r="G29" s="30" t="s">
        <v>21</v>
      </c>
      <c r="H29" s="17">
        <v>364.5500000000003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338.81</v>
      </c>
      <c r="F30" s="29" t="s">
        <v>21</v>
      </c>
      <c r="G30" s="30" t="s">
        <v>21</v>
      </c>
      <c r="H30" s="17">
        <v>82.34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1418.64</v>
      </c>
      <c r="F31" s="29" t="s">
        <v>21</v>
      </c>
      <c r="G31" s="30" t="s">
        <v>21</v>
      </c>
      <c r="H31" s="17">
        <v>-545.47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217.05999999999972</v>
      </c>
      <c r="F32" s="29" t="s">
        <v>21</v>
      </c>
      <c r="G32" s="30" t="s">
        <v>21</v>
      </c>
      <c r="H32" s="17">
        <v>691.58999999999969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69</v>
      </c>
      <c r="E75" s="66" t="s">
        <v>68</v>
      </c>
      <c r="F75" s="68" t="s">
        <v>69</v>
      </c>
      <c r="G75" s="66" t="s">
        <v>68</v>
      </c>
      <c r="H75" s="68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62173.479779999994</v>
      </c>
      <c r="D76" s="67">
        <v>104729.5475</v>
      </c>
      <c r="E76" s="39">
        <v>132458.01616</v>
      </c>
      <c r="F76" s="39">
        <v>135249.69652999999</v>
      </c>
      <c r="G76" s="39">
        <v>153732.24587000004</v>
      </c>
      <c r="H76" s="39">
        <v>90001.846519999992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53667.098629999993</v>
      </c>
      <c r="D77" s="42">
        <v>95058.375379999998</v>
      </c>
      <c r="E77" s="42">
        <v>121047.23873000001</v>
      </c>
      <c r="F77" s="42">
        <v>123690.30591</v>
      </c>
      <c r="G77" s="42">
        <v>126775.54066000001</v>
      </c>
      <c r="H77" s="42">
        <v>74758.717380000002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7752.56</v>
      </c>
      <c r="D78" s="43">
        <v>15505.12</v>
      </c>
      <c r="E78" s="43">
        <v>18194.883750000001</v>
      </c>
      <c r="F78" s="43">
        <v>20216.537499999999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42163.282829999996</v>
      </c>
      <c r="D79" s="43">
        <v>72050.743780000004</v>
      </c>
      <c r="E79" s="43">
        <v>94498.949699999997</v>
      </c>
      <c r="F79" s="43">
        <v>94192.206999999995</v>
      </c>
      <c r="G79" s="43">
        <v>95078.831080000004</v>
      </c>
      <c r="H79" s="43">
        <v>43062.007799999999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3751.2557999999999</v>
      </c>
      <c r="D80" s="43">
        <v>7502.5115999999998</v>
      </c>
      <c r="E80" s="43">
        <v>8353.4052800000009</v>
      </c>
      <c r="F80" s="43">
        <v>9281.5614100000003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8506.3811500000011</v>
      </c>
      <c r="D81" s="43">
        <v>9671.1721199999993</v>
      </c>
      <c r="E81" s="43">
        <v>11410.77743</v>
      </c>
      <c r="F81" s="43">
        <v>11559.390619999998</v>
      </c>
      <c r="G81" s="43">
        <v>13381.99084</v>
      </c>
      <c r="H81" s="43">
        <v>12614.88638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8506.3811500000011</v>
      </c>
      <c r="D82" s="43">
        <v>9671.1721199999993</v>
      </c>
      <c r="E82" s="43">
        <v>11410.77743</v>
      </c>
      <c r="F82" s="43">
        <v>11559.390619999998</v>
      </c>
      <c r="G82" s="43">
        <v>13381.99084</v>
      </c>
      <c r="H82" s="43">
        <v>12614.88638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21807.437000000002</v>
      </c>
      <c r="D84" s="46">
        <v>80661.001409999983</v>
      </c>
      <c r="E84" s="46">
        <v>11474.402240000001</v>
      </c>
      <c r="F84" s="46">
        <v>173495.47731999998</v>
      </c>
      <c r="G84" s="46">
        <v>520554.35055000003</v>
      </c>
      <c r="H84" s="46">
        <v>674272.87424999999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13747.72169</v>
      </c>
      <c r="D86" s="43">
        <v>11578.44911</v>
      </c>
      <c r="E86" s="43">
        <v>7010.89984</v>
      </c>
      <c r="F86" s="43">
        <v>16476.325679999998</v>
      </c>
      <c r="G86" s="43">
        <v>5327.3133499999994</v>
      </c>
      <c r="H86" s="43">
        <v>40762.942219999997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1799.9338300000002</v>
      </c>
      <c r="D88" s="43">
        <v>0</v>
      </c>
      <c r="E88" s="43">
        <v>0</v>
      </c>
      <c r="F88" s="43">
        <v>88827.456099999996</v>
      </c>
      <c r="G88" s="43">
        <v>170535.42087</v>
      </c>
      <c r="H88" s="43">
        <v>70527.466120000012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58570.441469999998</v>
      </c>
      <c r="E89" s="43">
        <v>0</v>
      </c>
      <c r="F89" s="43">
        <v>66174.965779999999</v>
      </c>
      <c r="G89" s="43">
        <v>3679.7529500000001</v>
      </c>
      <c r="H89" s="43">
        <v>167590.98863000001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2684.6693999999998</v>
      </c>
      <c r="D90" s="43">
        <v>0</v>
      </c>
      <c r="E90" s="43">
        <v>0</v>
      </c>
      <c r="F90" s="43">
        <v>0</v>
      </c>
      <c r="G90" s="43">
        <v>0</v>
      </c>
      <c r="H90" s="43">
        <v>15898.717349999999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-40366.042779999989</v>
      </c>
      <c r="D94" s="48">
        <v>-24068.546090000018</v>
      </c>
      <c r="E94" s="48">
        <v>-120983.61392</v>
      </c>
      <c r="F94" s="48">
        <v>38245.78078999999</v>
      </c>
      <c r="G94" s="48">
        <v>366822.10467999999</v>
      </c>
      <c r="H94" s="48">
        <v>584271.02772999997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73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7.2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2017-10-31T16:12:47Z</cp:lastPrinted>
  <dcterms:created xsi:type="dcterms:W3CDTF">2016-04-07T11:17:29Z</dcterms:created>
  <dcterms:modified xsi:type="dcterms:W3CDTF">2017-10-31T16:14:09Z</dcterms:modified>
</cp:coreProperties>
</file>